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708" yWindow="-12" windowWidth="9516" windowHeight="11868"/>
  </bookViews>
  <sheets>
    <sheet name="Φύλλο1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E58" i="1" l="1"/>
  <c r="E67" i="1"/>
  <c r="F58" i="1" l="1"/>
  <c r="J67" i="1"/>
  <c r="J58" i="1"/>
  <c r="I58" i="1"/>
  <c r="I67" i="1"/>
  <c r="H67" i="1"/>
  <c r="G67" i="1"/>
  <c r="F67" i="1"/>
  <c r="D67" i="1"/>
  <c r="C67" i="1"/>
  <c r="H58" i="1"/>
  <c r="G58" i="1"/>
  <c r="D58" i="1"/>
  <c r="C58" i="1"/>
  <c r="I69" i="1" l="1"/>
  <c r="H69" i="1"/>
  <c r="J69" i="1"/>
  <c r="F69" i="1"/>
  <c r="G69" i="1"/>
  <c r="E69" i="1"/>
  <c r="D69" i="1"/>
  <c r="C69" i="1"/>
</calcChain>
</file>

<file path=xl/sharedStrings.xml><?xml version="1.0" encoding="utf-8"?>
<sst xmlns="http://schemas.openxmlformats.org/spreadsheetml/2006/main" count="76" uniqueCount="73">
  <si>
    <t>Α/Α</t>
  </si>
  <si>
    <t>ΝΟΜΟΣ/ΝΟΜΑΡΧΙΑ</t>
  </si>
  <si>
    <t>ΣΧΟΛΕΙΑ</t>
  </si>
  <si>
    <t>ΤΜΗΜΑΤΑ</t>
  </si>
  <si>
    <t>ΝΗΠΙΑ</t>
  </si>
  <si>
    <t>ΔΙΔΑΣΚΟΝΤΕΣ</t>
  </si>
  <si>
    <t>ΜΑΘΗΤΕΣ</t>
  </si>
  <si>
    <t>ΑΙΤΩΛΟΑΚΑΡΝΑΝΙΑΣ</t>
  </si>
  <si>
    <t>ΑΡΓΟΛΙΔΑΣ</t>
  </si>
  <si>
    <t>ΑΡΚΑΔΙΑΣ</t>
  </si>
  <si>
    <t>ΑΡΤΑΣ</t>
  </si>
  <si>
    <t>ΑΧΑΪΑΣ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</si>
  <si>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</si>
  <si>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</si>
  <si>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</si>
  <si>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</si>
  <si>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</si>
  <si>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</si>
  <si>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</si>
  <si>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</si>
  <si>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</si>
  <si>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</si>
  <si>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</si>
  <si>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</si>
  <si>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</si>
  <si>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 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</si>
  <si>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</si>
  <si>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</si>
  <si>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</si>
  <si>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</si>
  <si>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</si>
  <si>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</si>
  <si>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</si>
  <si>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</si>
  <si>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</si>
  <si>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</si>
  <si>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</si>
  <si>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</si>
  <si>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</si>
  <si>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</si>
  <si>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</si>
  <si>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</si>
  <si>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</si>
  <si>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</si>
  <si>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</si>
  <si>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</si>
  <si>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</si>
  <si>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</si>
  <si>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</si>
  <si>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</si>
  <si>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</si>
  <si>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</si>
  <si>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</si>
  <si>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</si>
  <si>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</si>
  <si>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</si>
  <si>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</si>
  <si>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</si>
  <si>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</si>
  <si>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ΑΝATΟΛΙΚΗΣ  ΑΤΤΙΚΗΣ</t>
  </si>
  <si>
    <t>ΔΥΤΙΚΗΣ  ΑΤΤΙΚΗΣ</t>
  </si>
  <si>
    <t>ΣΥΝΟΛΟ ΑΤΤΙΚΗΣ</t>
  </si>
  <si>
    <t>ΣΥΝΟΛΟ ΕΛΛΑΔΑΣ</t>
  </si>
  <si>
    <t>ΣΧΟΛΙΚΕΣ ΜΟΝΑΔΕΣ ΚΑΙ ΤΜΗΜΑΤΑ, ΣΧΟΛΙΚΟΣ ΠΛΗΘΥΣΜΟΣ ΚΑΙ ΔΙΔΑΚΤΙΚΟ ΠΡΟΣΩΠΙΚΟ ΑΝA ΝΟΜΟ</t>
  </si>
  <si>
    <t>ΔΗΜΟΣΙΑ ΠΡΩΤΟΒΑΘΜΙΑ  ΕΚΠΑΙΔΕΥΣΗ  ΣΤΟ ΣΥΝΟΛΟ ΕΛΛΑΔΑΣ</t>
  </si>
  <si>
    <t>Α΄ ΑΘΗΝΑΣ</t>
  </si>
  <si>
    <t>Β΄ ΑΘΗΝΑΣ</t>
  </si>
  <si>
    <t>Γ΄ ΑΘΗΝΑΣ</t>
  </si>
  <si>
    <t>Δ΄ ΑΘΗΝΑΣ</t>
  </si>
  <si>
    <t>ΠΕΙΡΑΙΑ</t>
  </si>
  <si>
    <t xml:space="preserve">ΔΗΜΌΣΙΑ    ΝΗΠΙΑΓΩΓΕΙΑ   </t>
  </si>
  <si>
    <t>ΔΗΜΌΣΙΑ    ΔΗΜΟΤΙΚΑ</t>
  </si>
  <si>
    <t>ΣΧΟΛΙΚΟ   ΕΤΟΣ   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</si>
</sst>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3" fillId="0" borderId="8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2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workbookViewId="0">
      <selection activeCell="A7" sqref="A7"/>
    </sheetView>
  </sheetViews>
  <sheetFormatPr defaultColWidth="8.88671875" defaultRowHeight="14.4" x14ac:dyDescent="0.3"/>
  <cols>
    <col min="1" max="1" width="4.6640625" style="10" customWidth="1"/>
    <col min="2" max="2" width="20.88671875" style="10" customWidth="1"/>
    <col min="3" max="5" width="10.6640625" style="10" customWidth="1"/>
    <col min="6" max="6" width="13.88671875" style="10" customWidth="1"/>
    <col min="7" max="7" width="10.6640625" style="10" customWidth="1"/>
    <col min="8" max="8" width="10.88671875" style="10" customWidth="1"/>
    <col min="9" max="9" width="10.6640625" style="10" customWidth="1"/>
    <col min="10" max="10" width="13.88671875" style="10" customWidth="1"/>
    <col min="11" max="16384" width="8.88671875" style="10"/>
  </cols>
  <sheetData>
    <row r="1" spans="1:10" ht="16.2" thickBo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5.6" x14ac:dyDescent="0.3">
      <c r="A2" s="35" t="s">
        <v>64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ht="15.6" x14ac:dyDescent="0.3">
      <c r="A3" s="38" t="s">
        <v>72</v>
      </c>
      <c r="B3" s="39"/>
      <c r="C3" s="39"/>
      <c r="D3" s="39"/>
      <c r="E3" s="39"/>
      <c r="F3" s="39"/>
      <c r="G3" s="39"/>
      <c r="H3" s="39"/>
      <c r="I3" s="39"/>
      <c r="J3" s="40"/>
    </row>
    <row r="4" spans="1:10" ht="15.6" x14ac:dyDescent="0.3">
      <c r="A4" s="41" t="s">
        <v>63</v>
      </c>
      <c r="B4" s="42"/>
      <c r="C4" s="42"/>
      <c r="D4" s="42"/>
      <c r="E4" s="42"/>
      <c r="F4" s="42"/>
      <c r="G4" s="42"/>
      <c r="H4" s="42"/>
      <c r="I4" s="42"/>
      <c r="J4" s="43"/>
    </row>
    <row r="5" spans="1:10" x14ac:dyDescent="0.3">
      <c r="A5" s="44" t="s">
        <v>0</v>
      </c>
      <c r="B5" s="46" t="s">
        <v>1</v>
      </c>
      <c r="C5" s="45" t="s">
        <v>70</v>
      </c>
      <c r="D5" s="48"/>
      <c r="E5" s="48"/>
      <c r="F5" s="49"/>
      <c r="G5" s="50" t="s">
        <v>71</v>
      </c>
      <c r="H5" s="48"/>
      <c r="I5" s="48"/>
      <c r="J5" s="49"/>
    </row>
    <row r="6" spans="1:10" x14ac:dyDescent="0.3">
      <c r="A6" s="45"/>
      <c r="B6" s="47"/>
      <c r="C6" s="11" t="s">
        <v>2</v>
      </c>
      <c r="D6" s="12" t="s">
        <v>3</v>
      </c>
      <c r="E6" s="12" t="s">
        <v>4</v>
      </c>
      <c r="F6" s="13" t="s">
        <v>5</v>
      </c>
      <c r="G6" s="14" t="s">
        <v>2</v>
      </c>
      <c r="H6" s="12" t="s">
        <v>3</v>
      </c>
      <c r="I6" s="12" t="s">
        <v>6</v>
      </c>
      <c r="J6" s="13" t="s">
        <v>5</v>
      </c>
    </row>
    <row r="7" spans="1:10" x14ac:dyDescent="0.3">
      <c r="A7" s="15">
        <v>1</v>
      </c>
      <c r="B7" s="16" t="s">
        <v>7</v>
      </c>
      <c r="C7" s="5">
        <v>126</v>
      </c>
      <c r="D7" s="4">
        <v>188</v>
      </c>
      <c r="E7" s="4">
        <v>3025</v>
      </c>
      <c r="F7" s="3">
        <v>285</v>
      </c>
      <c r="G7" s="9">
        <v>129</v>
      </c>
      <c r="H7" s="4">
        <v>742</v>
      </c>
      <c r="I7" s="4">
        <v>10889</v>
      </c>
      <c r="J7" s="3">
        <v>1344</v>
      </c>
    </row>
    <row r="8" spans="1:10" x14ac:dyDescent="0.3">
      <c r="A8" s="15">
        <v>2</v>
      </c>
      <c r="B8" s="16" t="s">
        <v>8</v>
      </c>
      <c r="C8" s="5">
        <v>60</v>
      </c>
      <c r="D8" s="4">
        <v>90</v>
      </c>
      <c r="E8" s="4">
        <v>1522</v>
      </c>
      <c r="F8" s="3">
        <v>134</v>
      </c>
      <c r="G8" s="9">
        <v>47</v>
      </c>
      <c r="H8" s="4">
        <v>334</v>
      </c>
      <c r="I8" s="4">
        <v>5343</v>
      </c>
      <c r="J8" s="3">
        <v>587</v>
      </c>
    </row>
    <row r="9" spans="1:10" x14ac:dyDescent="0.3">
      <c r="A9" s="15">
        <v>3</v>
      </c>
      <c r="B9" s="16" t="s">
        <v>9</v>
      </c>
      <c r="C9" s="5">
        <v>42</v>
      </c>
      <c r="D9" s="4">
        <v>58</v>
      </c>
      <c r="E9" s="4">
        <v>973</v>
      </c>
      <c r="F9" s="3">
        <v>93</v>
      </c>
      <c r="G9" s="9">
        <v>39</v>
      </c>
      <c r="H9" s="4">
        <v>224</v>
      </c>
      <c r="I9" s="4">
        <v>3796</v>
      </c>
      <c r="J9" s="3">
        <v>410</v>
      </c>
    </row>
    <row r="10" spans="1:10" x14ac:dyDescent="0.3">
      <c r="A10" s="15">
        <v>4</v>
      </c>
      <c r="B10" s="17" t="s">
        <v>10</v>
      </c>
      <c r="C10" s="5">
        <v>42</v>
      </c>
      <c r="D10" s="4">
        <v>61</v>
      </c>
      <c r="E10" s="4">
        <v>865</v>
      </c>
      <c r="F10" s="3">
        <v>88</v>
      </c>
      <c r="G10" s="9">
        <v>52</v>
      </c>
      <c r="H10" s="4">
        <v>219</v>
      </c>
      <c r="I10" s="4">
        <v>3048</v>
      </c>
      <c r="J10" s="3">
        <v>402</v>
      </c>
    </row>
    <row r="11" spans="1:10" x14ac:dyDescent="0.3">
      <c r="A11" s="15">
        <v>5</v>
      </c>
      <c r="B11" s="17" t="s">
        <v>11</v>
      </c>
      <c r="C11" s="5">
        <v>152</v>
      </c>
      <c r="D11" s="4">
        <v>285</v>
      </c>
      <c r="E11" s="4">
        <v>4943</v>
      </c>
      <c r="F11" s="3">
        <v>450</v>
      </c>
      <c r="G11" s="9">
        <v>140</v>
      </c>
      <c r="H11" s="4">
        <v>1096</v>
      </c>
      <c r="I11" s="4">
        <v>18188</v>
      </c>
      <c r="J11" s="3">
        <v>2001</v>
      </c>
    </row>
    <row r="12" spans="1:10" x14ac:dyDescent="0.3">
      <c r="A12" s="15">
        <v>6</v>
      </c>
      <c r="B12" s="17" t="s">
        <v>12</v>
      </c>
      <c r="C12" s="5">
        <v>63</v>
      </c>
      <c r="D12" s="4">
        <v>109</v>
      </c>
      <c r="E12" s="4">
        <v>1878</v>
      </c>
      <c r="F12" s="3">
        <v>200</v>
      </c>
      <c r="G12" s="9">
        <v>64</v>
      </c>
      <c r="H12" s="4">
        <v>437</v>
      </c>
      <c r="I12" s="4">
        <v>6495</v>
      </c>
      <c r="J12" s="3">
        <v>831</v>
      </c>
    </row>
    <row r="13" spans="1:10" x14ac:dyDescent="0.3">
      <c r="A13" s="15">
        <v>7</v>
      </c>
      <c r="B13" s="17" t="s">
        <v>13</v>
      </c>
      <c r="C13" s="5">
        <v>12</v>
      </c>
      <c r="D13" s="4">
        <v>20</v>
      </c>
      <c r="E13" s="4">
        <v>317</v>
      </c>
      <c r="F13" s="3">
        <v>35</v>
      </c>
      <c r="G13" s="9">
        <v>15</v>
      </c>
      <c r="H13" s="4">
        <v>88</v>
      </c>
      <c r="I13" s="4">
        <v>1248</v>
      </c>
      <c r="J13" s="3">
        <v>187</v>
      </c>
    </row>
    <row r="14" spans="1:10" x14ac:dyDescent="0.3">
      <c r="A14" s="15">
        <v>8</v>
      </c>
      <c r="B14" s="17" t="s">
        <v>14</v>
      </c>
      <c r="C14" s="5">
        <v>53</v>
      </c>
      <c r="D14" s="4">
        <v>86</v>
      </c>
      <c r="E14" s="4">
        <v>1309</v>
      </c>
      <c r="F14" s="3">
        <v>141</v>
      </c>
      <c r="G14" s="9">
        <v>41</v>
      </c>
      <c r="H14" s="4">
        <v>327</v>
      </c>
      <c r="I14" s="4">
        <v>4738</v>
      </c>
      <c r="J14" s="3">
        <v>646</v>
      </c>
    </row>
    <row r="15" spans="1:10" x14ac:dyDescent="0.3">
      <c r="A15" s="15">
        <v>9</v>
      </c>
      <c r="B15" s="17" t="s">
        <v>15</v>
      </c>
      <c r="C15" s="5">
        <v>114</v>
      </c>
      <c r="D15" s="4">
        <v>221</v>
      </c>
      <c r="E15" s="4">
        <v>4076</v>
      </c>
      <c r="F15" s="3">
        <v>409</v>
      </c>
      <c r="G15" s="9">
        <v>98</v>
      </c>
      <c r="H15" s="4">
        <v>789</v>
      </c>
      <c r="I15" s="4">
        <v>13295</v>
      </c>
      <c r="J15" s="3">
        <v>1568</v>
      </c>
    </row>
    <row r="16" spans="1:10" x14ac:dyDescent="0.3">
      <c r="A16" s="15">
        <v>10</v>
      </c>
      <c r="B16" s="17" t="s">
        <v>16</v>
      </c>
      <c r="C16" s="5">
        <v>70</v>
      </c>
      <c r="D16" s="4">
        <v>122</v>
      </c>
      <c r="E16" s="4">
        <v>2206</v>
      </c>
      <c r="F16" s="3">
        <v>195</v>
      </c>
      <c r="G16" s="9">
        <v>58</v>
      </c>
      <c r="H16" s="4">
        <v>456</v>
      </c>
      <c r="I16" s="4">
        <v>7665</v>
      </c>
      <c r="J16" s="3">
        <v>885</v>
      </c>
    </row>
    <row r="17" spans="1:10" x14ac:dyDescent="0.3">
      <c r="A17" s="15">
        <v>11</v>
      </c>
      <c r="B17" s="17" t="s">
        <v>17</v>
      </c>
      <c r="C17" s="5">
        <v>120</v>
      </c>
      <c r="D17" s="4">
        <v>182</v>
      </c>
      <c r="E17" s="4">
        <v>3233</v>
      </c>
      <c r="F17" s="3">
        <v>305</v>
      </c>
      <c r="G17" s="9">
        <v>119</v>
      </c>
      <c r="H17" s="4">
        <v>729</v>
      </c>
      <c r="I17" s="4">
        <v>11633</v>
      </c>
      <c r="J17" s="3">
        <v>1250</v>
      </c>
    </row>
    <row r="18" spans="1:10" x14ac:dyDescent="0.3">
      <c r="A18" s="15">
        <v>12</v>
      </c>
      <c r="B18" s="17" t="s">
        <v>18</v>
      </c>
      <c r="C18" s="5">
        <v>12</v>
      </c>
      <c r="D18" s="4">
        <v>18</v>
      </c>
      <c r="E18" s="4">
        <v>192</v>
      </c>
      <c r="F18" s="3">
        <v>26</v>
      </c>
      <c r="G18" s="9">
        <v>16</v>
      </c>
      <c r="H18" s="4">
        <v>50</v>
      </c>
      <c r="I18" s="4">
        <v>690</v>
      </c>
      <c r="J18" s="3">
        <v>90</v>
      </c>
    </row>
    <row r="19" spans="1:10" x14ac:dyDescent="0.3">
      <c r="A19" s="15">
        <v>13</v>
      </c>
      <c r="B19" s="17" t="s">
        <v>19</v>
      </c>
      <c r="C19" s="5">
        <v>33</v>
      </c>
      <c r="D19" s="4">
        <v>48</v>
      </c>
      <c r="E19" s="4">
        <v>881</v>
      </c>
      <c r="F19" s="3">
        <v>83</v>
      </c>
      <c r="G19" s="9">
        <v>21</v>
      </c>
      <c r="H19" s="4">
        <v>152</v>
      </c>
      <c r="I19" s="4">
        <v>2747</v>
      </c>
      <c r="J19" s="3">
        <v>276</v>
      </c>
    </row>
    <row r="20" spans="1:10" x14ac:dyDescent="0.3">
      <c r="A20" s="15">
        <v>14</v>
      </c>
      <c r="B20" s="17" t="s">
        <v>20</v>
      </c>
      <c r="C20" s="5">
        <v>82</v>
      </c>
      <c r="D20" s="4">
        <v>114</v>
      </c>
      <c r="E20" s="4">
        <v>2029</v>
      </c>
      <c r="F20" s="3">
        <v>155</v>
      </c>
      <c r="G20" s="9">
        <v>85</v>
      </c>
      <c r="H20" s="4">
        <v>490</v>
      </c>
      <c r="I20" s="4">
        <v>7666</v>
      </c>
      <c r="J20" s="3">
        <v>895</v>
      </c>
    </row>
    <row r="21" spans="1:10" x14ac:dyDescent="0.3">
      <c r="A21" s="15">
        <v>15</v>
      </c>
      <c r="B21" s="17" t="s">
        <v>21</v>
      </c>
      <c r="C21" s="5">
        <v>82</v>
      </c>
      <c r="D21" s="4">
        <v>131</v>
      </c>
      <c r="E21" s="4">
        <v>2051</v>
      </c>
      <c r="F21" s="3">
        <v>225</v>
      </c>
      <c r="G21" s="9">
        <v>70</v>
      </c>
      <c r="H21" s="4">
        <v>519</v>
      </c>
      <c r="I21" s="4">
        <v>7923</v>
      </c>
      <c r="J21" s="3">
        <v>1004</v>
      </c>
    </row>
    <row r="22" spans="1:10" x14ac:dyDescent="0.3">
      <c r="A22" s="15">
        <v>16</v>
      </c>
      <c r="B22" s="17" t="s">
        <v>22</v>
      </c>
      <c r="C22" s="5">
        <v>185</v>
      </c>
      <c r="D22" s="4">
        <v>341</v>
      </c>
      <c r="E22" s="4">
        <v>5866</v>
      </c>
      <c r="F22" s="3">
        <v>657</v>
      </c>
      <c r="G22" s="9">
        <v>146</v>
      </c>
      <c r="H22" s="4">
        <v>1189</v>
      </c>
      <c r="I22" s="4">
        <v>20302</v>
      </c>
      <c r="J22" s="3">
        <v>2456</v>
      </c>
    </row>
    <row r="23" spans="1:10" x14ac:dyDescent="0.3">
      <c r="A23" s="15">
        <v>17</v>
      </c>
      <c r="B23" s="17" t="s">
        <v>23</v>
      </c>
      <c r="C23" s="5">
        <v>34</v>
      </c>
      <c r="D23" s="4">
        <v>47</v>
      </c>
      <c r="E23" s="4">
        <v>585</v>
      </c>
      <c r="F23" s="3">
        <v>73</v>
      </c>
      <c r="G23" s="9">
        <v>23</v>
      </c>
      <c r="H23" s="4">
        <v>167</v>
      </c>
      <c r="I23" s="4">
        <v>2167</v>
      </c>
      <c r="J23" s="3">
        <v>307</v>
      </c>
    </row>
    <row r="24" spans="1:10" x14ac:dyDescent="0.3">
      <c r="A24" s="15">
        <v>18</v>
      </c>
      <c r="B24" s="17" t="s">
        <v>24</v>
      </c>
      <c r="C24" s="5">
        <v>159</v>
      </c>
      <c r="D24" s="4">
        <v>372</v>
      </c>
      <c r="E24" s="4">
        <v>7286</v>
      </c>
      <c r="F24" s="3">
        <v>744</v>
      </c>
      <c r="G24" s="9">
        <v>134</v>
      </c>
      <c r="H24" s="4">
        <v>1416</v>
      </c>
      <c r="I24" s="4">
        <v>27239</v>
      </c>
      <c r="J24" s="3">
        <v>3085</v>
      </c>
    </row>
    <row r="25" spans="1:10" x14ac:dyDescent="0.3">
      <c r="A25" s="15">
        <v>19</v>
      </c>
      <c r="B25" s="17" t="s">
        <v>25</v>
      </c>
      <c r="C25" s="7">
        <v>251</v>
      </c>
      <c r="D25" s="4">
        <v>450</v>
      </c>
      <c r="E25" s="8">
        <v>8654</v>
      </c>
      <c r="F25" s="3">
        <v>780</v>
      </c>
      <c r="G25" s="9">
        <v>174</v>
      </c>
      <c r="H25" s="4">
        <v>1705</v>
      </c>
      <c r="I25" s="4">
        <v>31872</v>
      </c>
      <c r="J25" s="3">
        <v>3526</v>
      </c>
    </row>
    <row r="26" spans="1:10" x14ac:dyDescent="0.3">
      <c r="A26" s="15">
        <v>20</v>
      </c>
      <c r="B26" s="17" t="s">
        <v>26</v>
      </c>
      <c r="C26" s="5">
        <v>74</v>
      </c>
      <c r="D26" s="4">
        <v>146</v>
      </c>
      <c r="E26" s="4">
        <v>2222</v>
      </c>
      <c r="F26" s="3">
        <v>236</v>
      </c>
      <c r="G26" s="9">
        <v>75</v>
      </c>
      <c r="H26" s="4">
        <v>507</v>
      </c>
      <c r="I26" s="4">
        <v>8486</v>
      </c>
      <c r="J26" s="3">
        <v>985</v>
      </c>
    </row>
    <row r="27" spans="1:10" x14ac:dyDescent="0.3">
      <c r="A27" s="15">
        <v>21</v>
      </c>
      <c r="B27" s="17" t="s">
        <v>27</v>
      </c>
      <c r="C27" s="5">
        <v>82</v>
      </c>
      <c r="D27" s="4">
        <v>129</v>
      </c>
      <c r="E27" s="4">
        <v>2158</v>
      </c>
      <c r="F27" s="3">
        <v>208</v>
      </c>
      <c r="G27" s="9">
        <v>63</v>
      </c>
      <c r="H27" s="4">
        <v>467</v>
      </c>
      <c r="I27" s="4">
        <v>7395</v>
      </c>
      <c r="J27" s="3">
        <v>904</v>
      </c>
    </row>
    <row r="28" spans="1:10" x14ac:dyDescent="0.3">
      <c r="A28" s="15">
        <v>22</v>
      </c>
      <c r="B28" s="17" t="s">
        <v>28</v>
      </c>
      <c r="C28" s="5">
        <v>66</v>
      </c>
      <c r="D28" s="4">
        <v>108</v>
      </c>
      <c r="E28" s="4">
        <v>1450</v>
      </c>
      <c r="F28" s="3">
        <v>165</v>
      </c>
      <c r="G28" s="9">
        <v>55</v>
      </c>
      <c r="H28" s="4">
        <v>364</v>
      </c>
      <c r="I28" s="4">
        <v>5520</v>
      </c>
      <c r="J28" s="3">
        <v>698</v>
      </c>
    </row>
    <row r="29" spans="1:10" x14ac:dyDescent="0.3">
      <c r="A29" s="15">
        <v>23</v>
      </c>
      <c r="B29" s="17" t="s">
        <v>29</v>
      </c>
      <c r="C29" s="5">
        <v>32</v>
      </c>
      <c r="D29" s="4">
        <v>44</v>
      </c>
      <c r="E29" s="4">
        <v>633</v>
      </c>
      <c r="F29" s="3">
        <v>86</v>
      </c>
      <c r="G29" s="9">
        <v>29</v>
      </c>
      <c r="H29" s="4">
        <v>186</v>
      </c>
      <c r="I29" s="4">
        <v>2339</v>
      </c>
      <c r="J29" s="3">
        <v>373</v>
      </c>
    </row>
    <row r="30" spans="1:10" x14ac:dyDescent="0.3">
      <c r="A30" s="15">
        <v>24</v>
      </c>
      <c r="B30" s="17" t="s">
        <v>30</v>
      </c>
      <c r="C30" s="5">
        <v>61</v>
      </c>
      <c r="D30" s="4">
        <v>121</v>
      </c>
      <c r="E30" s="4">
        <v>1805</v>
      </c>
      <c r="F30" s="3">
        <v>218</v>
      </c>
      <c r="G30" s="9">
        <v>51</v>
      </c>
      <c r="H30" s="4">
        <v>393</v>
      </c>
      <c r="I30" s="4">
        <v>6221</v>
      </c>
      <c r="J30" s="3">
        <v>810</v>
      </c>
    </row>
    <row r="31" spans="1:10" x14ac:dyDescent="0.3">
      <c r="A31" s="15">
        <v>25</v>
      </c>
      <c r="B31" s="17" t="s">
        <v>31</v>
      </c>
      <c r="C31" s="5">
        <v>25</v>
      </c>
      <c r="D31" s="4">
        <v>39</v>
      </c>
      <c r="E31" s="4">
        <v>669</v>
      </c>
      <c r="F31" s="3">
        <v>76</v>
      </c>
      <c r="G31" s="9">
        <v>21</v>
      </c>
      <c r="H31" s="4">
        <v>147</v>
      </c>
      <c r="I31" s="4">
        <v>2284</v>
      </c>
      <c r="J31" s="3">
        <v>282</v>
      </c>
    </row>
    <row r="32" spans="1:10" x14ac:dyDescent="0.3">
      <c r="A32" s="15">
        <v>26</v>
      </c>
      <c r="B32" s="17" t="s">
        <v>32</v>
      </c>
      <c r="C32" s="5">
        <v>46</v>
      </c>
      <c r="D32" s="4">
        <v>69</v>
      </c>
      <c r="E32" s="4">
        <v>1131</v>
      </c>
      <c r="F32" s="3">
        <v>129</v>
      </c>
      <c r="G32" s="9">
        <v>39</v>
      </c>
      <c r="H32" s="4">
        <v>251</v>
      </c>
      <c r="I32" s="4">
        <v>3997</v>
      </c>
      <c r="J32" s="3">
        <v>512</v>
      </c>
    </row>
    <row r="33" spans="1:10" x14ac:dyDescent="0.3">
      <c r="A33" s="15">
        <v>27</v>
      </c>
      <c r="B33" s="17" t="s">
        <v>33</v>
      </c>
      <c r="C33" s="5">
        <v>91</v>
      </c>
      <c r="D33" s="4">
        <v>137</v>
      </c>
      <c r="E33" s="4">
        <v>2030</v>
      </c>
      <c r="F33" s="3">
        <v>214</v>
      </c>
      <c r="G33" s="9">
        <v>74</v>
      </c>
      <c r="H33" s="4">
        <v>549</v>
      </c>
      <c r="I33" s="4">
        <v>7612</v>
      </c>
      <c r="J33" s="3">
        <v>1002</v>
      </c>
    </row>
    <row r="34" spans="1:10" x14ac:dyDescent="0.3">
      <c r="A34" s="15">
        <v>28</v>
      </c>
      <c r="B34" s="17" t="s">
        <v>34</v>
      </c>
      <c r="C34" s="5">
        <v>78</v>
      </c>
      <c r="D34" s="4">
        <v>121</v>
      </c>
      <c r="E34" s="4">
        <v>2174</v>
      </c>
      <c r="F34" s="3">
        <v>196</v>
      </c>
      <c r="G34" s="9">
        <v>61</v>
      </c>
      <c r="H34" s="4">
        <v>473</v>
      </c>
      <c r="I34" s="4">
        <v>7921</v>
      </c>
      <c r="J34" s="3">
        <v>876</v>
      </c>
    </row>
    <row r="35" spans="1:10" x14ac:dyDescent="0.3">
      <c r="A35" s="15">
        <v>29</v>
      </c>
      <c r="B35" s="17" t="s">
        <v>35</v>
      </c>
      <c r="C35" s="5">
        <v>99</v>
      </c>
      <c r="D35" s="4">
        <v>155</v>
      </c>
      <c r="E35" s="4">
        <v>2659</v>
      </c>
      <c r="F35" s="3">
        <v>273</v>
      </c>
      <c r="G35" s="9">
        <v>82</v>
      </c>
      <c r="H35" s="4">
        <v>518</v>
      </c>
      <c r="I35" s="4">
        <v>8385</v>
      </c>
      <c r="J35" s="3">
        <v>947</v>
      </c>
    </row>
    <row r="36" spans="1:10" x14ac:dyDescent="0.3">
      <c r="A36" s="15">
        <v>30</v>
      </c>
      <c r="B36" s="17" t="s">
        <v>36</v>
      </c>
      <c r="C36" s="5">
        <v>56</v>
      </c>
      <c r="D36" s="4">
        <v>74</v>
      </c>
      <c r="E36" s="4">
        <v>1088</v>
      </c>
      <c r="F36" s="3">
        <v>139</v>
      </c>
      <c r="G36" s="9">
        <v>43</v>
      </c>
      <c r="H36" s="4">
        <v>273</v>
      </c>
      <c r="I36" s="4">
        <v>4021</v>
      </c>
      <c r="J36" s="3">
        <v>530</v>
      </c>
    </row>
    <row r="37" spans="1:10" x14ac:dyDescent="0.3">
      <c r="A37" s="15">
        <v>31</v>
      </c>
      <c r="B37" s="17" t="s">
        <v>37</v>
      </c>
      <c r="C37" s="5">
        <v>127</v>
      </c>
      <c r="D37" s="4">
        <v>235</v>
      </c>
      <c r="E37" s="4">
        <v>4110</v>
      </c>
      <c r="F37" s="3">
        <v>367</v>
      </c>
      <c r="G37" s="9">
        <v>106</v>
      </c>
      <c r="H37" s="4">
        <v>920</v>
      </c>
      <c r="I37" s="4">
        <v>15480</v>
      </c>
      <c r="J37" s="3">
        <v>1757</v>
      </c>
    </row>
    <row r="38" spans="1:10" x14ac:dyDescent="0.3">
      <c r="A38" s="15">
        <v>32</v>
      </c>
      <c r="B38" s="17" t="s">
        <v>38</v>
      </c>
      <c r="C38" s="5">
        <v>43</v>
      </c>
      <c r="D38" s="4">
        <v>75</v>
      </c>
      <c r="E38" s="4">
        <v>1407</v>
      </c>
      <c r="F38" s="3">
        <v>148</v>
      </c>
      <c r="G38" s="9">
        <v>39</v>
      </c>
      <c r="H38" s="4">
        <v>277</v>
      </c>
      <c r="I38" s="4">
        <v>4526</v>
      </c>
      <c r="J38" s="3">
        <v>562</v>
      </c>
    </row>
    <row r="39" spans="1:10" x14ac:dyDescent="0.3">
      <c r="A39" s="15">
        <v>33</v>
      </c>
      <c r="B39" s="17" t="s">
        <v>39</v>
      </c>
      <c r="C39" s="5">
        <v>77</v>
      </c>
      <c r="D39" s="4">
        <v>120</v>
      </c>
      <c r="E39" s="4">
        <v>1786</v>
      </c>
      <c r="F39" s="3">
        <v>226</v>
      </c>
      <c r="G39" s="9">
        <v>70</v>
      </c>
      <c r="H39" s="4">
        <v>426</v>
      </c>
      <c r="I39" s="4">
        <v>5808</v>
      </c>
      <c r="J39" s="3">
        <v>772</v>
      </c>
    </row>
    <row r="40" spans="1:10" x14ac:dyDescent="0.3">
      <c r="A40" s="15">
        <v>34</v>
      </c>
      <c r="B40" s="17" t="s">
        <v>40</v>
      </c>
      <c r="C40" s="5">
        <v>22</v>
      </c>
      <c r="D40" s="4">
        <v>30</v>
      </c>
      <c r="E40" s="4">
        <v>433</v>
      </c>
      <c r="F40" s="3">
        <v>42</v>
      </c>
      <c r="G40" s="9">
        <v>11</v>
      </c>
      <c r="H40" s="4">
        <v>82</v>
      </c>
      <c r="I40" s="4">
        <v>1446</v>
      </c>
      <c r="J40" s="3">
        <v>170</v>
      </c>
    </row>
    <row r="41" spans="1:10" x14ac:dyDescent="0.3">
      <c r="A41" s="15">
        <v>35</v>
      </c>
      <c r="B41" s="17" t="s">
        <v>41</v>
      </c>
      <c r="C41" s="5">
        <v>112</v>
      </c>
      <c r="D41" s="4">
        <v>179</v>
      </c>
      <c r="E41" s="4">
        <v>2901</v>
      </c>
      <c r="F41" s="3">
        <v>291</v>
      </c>
      <c r="G41" s="9">
        <v>99</v>
      </c>
      <c r="H41" s="4">
        <v>648</v>
      </c>
      <c r="I41" s="4">
        <v>10631</v>
      </c>
      <c r="J41" s="3">
        <v>1247</v>
      </c>
    </row>
    <row r="42" spans="1:10" x14ac:dyDescent="0.3">
      <c r="A42" s="15">
        <v>36</v>
      </c>
      <c r="B42" s="17" t="s">
        <v>42</v>
      </c>
      <c r="C42" s="5">
        <v>73</v>
      </c>
      <c r="D42" s="4">
        <v>114</v>
      </c>
      <c r="E42" s="4">
        <v>2138</v>
      </c>
      <c r="F42" s="3">
        <v>208</v>
      </c>
      <c r="G42" s="9">
        <v>64</v>
      </c>
      <c r="H42" s="4">
        <v>501</v>
      </c>
      <c r="I42" s="4">
        <v>7835</v>
      </c>
      <c r="J42" s="3">
        <v>868</v>
      </c>
    </row>
    <row r="43" spans="1:10" x14ac:dyDescent="0.3">
      <c r="A43" s="15">
        <v>37</v>
      </c>
      <c r="B43" s="17" t="s">
        <v>43</v>
      </c>
      <c r="C43" s="5">
        <v>57</v>
      </c>
      <c r="D43" s="4">
        <v>111</v>
      </c>
      <c r="E43" s="4">
        <v>1949</v>
      </c>
      <c r="F43" s="3">
        <v>156</v>
      </c>
      <c r="G43" s="9">
        <v>75</v>
      </c>
      <c r="H43" s="4">
        <v>440</v>
      </c>
      <c r="I43" s="4">
        <v>7221</v>
      </c>
      <c r="J43" s="3">
        <v>782</v>
      </c>
    </row>
    <row r="44" spans="1:10" x14ac:dyDescent="0.3">
      <c r="A44" s="15">
        <v>38</v>
      </c>
      <c r="B44" s="17" t="s">
        <v>44</v>
      </c>
      <c r="C44" s="5">
        <v>107</v>
      </c>
      <c r="D44" s="4">
        <v>153</v>
      </c>
      <c r="E44" s="4">
        <v>2198</v>
      </c>
      <c r="F44" s="3">
        <v>271</v>
      </c>
      <c r="G44" s="9">
        <v>105</v>
      </c>
      <c r="H44" s="4">
        <v>539</v>
      </c>
      <c r="I44" s="4">
        <v>7362</v>
      </c>
      <c r="J44" s="3">
        <v>1036</v>
      </c>
    </row>
    <row r="45" spans="1:10" x14ac:dyDescent="0.3">
      <c r="A45" s="15">
        <v>39</v>
      </c>
      <c r="B45" s="17" t="s">
        <v>45</v>
      </c>
      <c r="C45" s="5">
        <v>69</v>
      </c>
      <c r="D45" s="4">
        <v>113</v>
      </c>
      <c r="E45" s="4">
        <v>1961</v>
      </c>
      <c r="F45" s="3">
        <v>186</v>
      </c>
      <c r="G45" s="9">
        <v>60</v>
      </c>
      <c r="H45" s="4">
        <v>435</v>
      </c>
      <c r="I45" s="4">
        <v>7091</v>
      </c>
      <c r="J45" s="3">
        <v>821</v>
      </c>
    </row>
    <row r="46" spans="1:10" x14ac:dyDescent="0.3">
      <c r="A46" s="15">
        <v>40</v>
      </c>
      <c r="B46" s="17" t="s">
        <v>46</v>
      </c>
      <c r="C46" s="5">
        <v>42</v>
      </c>
      <c r="D46" s="4">
        <v>58</v>
      </c>
      <c r="E46" s="4">
        <v>843</v>
      </c>
      <c r="F46" s="3">
        <v>95</v>
      </c>
      <c r="G46" s="9">
        <v>30</v>
      </c>
      <c r="H46" s="4">
        <v>201</v>
      </c>
      <c r="I46" s="4">
        <v>3078</v>
      </c>
      <c r="J46" s="3">
        <v>386</v>
      </c>
    </row>
    <row r="47" spans="1:10" x14ac:dyDescent="0.3">
      <c r="A47" s="15">
        <v>41</v>
      </c>
      <c r="B47" s="17" t="s">
        <v>47</v>
      </c>
      <c r="C47" s="5">
        <v>60</v>
      </c>
      <c r="D47" s="4">
        <v>109</v>
      </c>
      <c r="E47" s="4">
        <v>1788</v>
      </c>
      <c r="F47" s="3">
        <v>226</v>
      </c>
      <c r="G47" s="9">
        <v>53</v>
      </c>
      <c r="H47" s="4">
        <v>380</v>
      </c>
      <c r="I47" s="4">
        <v>5827</v>
      </c>
      <c r="J47" s="3">
        <v>850</v>
      </c>
    </row>
    <row r="48" spans="1:10" x14ac:dyDescent="0.3">
      <c r="A48" s="15">
        <v>42</v>
      </c>
      <c r="B48" s="17" t="s">
        <v>48</v>
      </c>
      <c r="C48" s="5">
        <v>44</v>
      </c>
      <c r="D48" s="4">
        <v>85</v>
      </c>
      <c r="E48" s="4">
        <v>1576</v>
      </c>
      <c r="F48" s="3">
        <v>137</v>
      </c>
      <c r="G48" s="9">
        <v>89</v>
      </c>
      <c r="H48" s="4">
        <v>398</v>
      </c>
      <c r="I48" s="4">
        <v>5224</v>
      </c>
      <c r="J48" s="3">
        <v>719</v>
      </c>
    </row>
    <row r="49" spans="1:10" x14ac:dyDescent="0.3">
      <c r="A49" s="15">
        <v>43</v>
      </c>
      <c r="B49" s="17" t="s">
        <v>49</v>
      </c>
      <c r="C49" s="5">
        <v>31</v>
      </c>
      <c r="D49" s="4">
        <v>56</v>
      </c>
      <c r="E49" s="4">
        <v>677</v>
      </c>
      <c r="F49" s="3">
        <v>94</v>
      </c>
      <c r="G49" s="9">
        <v>34</v>
      </c>
      <c r="H49" s="4">
        <v>173</v>
      </c>
      <c r="I49" s="4">
        <v>2218</v>
      </c>
      <c r="J49" s="3">
        <v>341</v>
      </c>
    </row>
    <row r="50" spans="1:10" x14ac:dyDescent="0.3">
      <c r="A50" s="15">
        <v>44</v>
      </c>
      <c r="B50" s="17" t="s">
        <v>50</v>
      </c>
      <c r="C50" s="5">
        <v>99</v>
      </c>
      <c r="D50" s="4">
        <v>131</v>
      </c>
      <c r="E50" s="4">
        <v>2018</v>
      </c>
      <c r="F50" s="3">
        <v>236</v>
      </c>
      <c r="G50" s="9">
        <v>77</v>
      </c>
      <c r="H50" s="4">
        <v>522</v>
      </c>
      <c r="I50" s="4">
        <v>7350</v>
      </c>
      <c r="J50" s="3">
        <v>1091</v>
      </c>
    </row>
    <row r="51" spans="1:10" x14ac:dyDescent="0.3">
      <c r="A51" s="15">
        <v>45</v>
      </c>
      <c r="B51" s="17" t="s">
        <v>51</v>
      </c>
      <c r="C51" s="5">
        <v>86</v>
      </c>
      <c r="D51" s="4">
        <v>121</v>
      </c>
      <c r="E51" s="4">
        <v>1624</v>
      </c>
      <c r="F51" s="3">
        <v>186</v>
      </c>
      <c r="G51" s="9">
        <v>78</v>
      </c>
      <c r="H51" s="4">
        <v>447</v>
      </c>
      <c r="I51" s="4">
        <v>6078</v>
      </c>
      <c r="J51" s="3">
        <v>839</v>
      </c>
    </row>
    <row r="52" spans="1:10" x14ac:dyDescent="0.3">
      <c r="A52" s="15">
        <v>46</v>
      </c>
      <c r="B52" s="17" t="s">
        <v>52</v>
      </c>
      <c r="C52" s="5">
        <v>74</v>
      </c>
      <c r="D52" s="4">
        <v>110</v>
      </c>
      <c r="E52" s="4">
        <v>1782</v>
      </c>
      <c r="F52" s="3">
        <v>179</v>
      </c>
      <c r="G52" s="9">
        <v>64</v>
      </c>
      <c r="H52" s="4">
        <v>465</v>
      </c>
      <c r="I52" s="4">
        <v>7354</v>
      </c>
      <c r="J52" s="3">
        <v>886</v>
      </c>
    </row>
    <row r="53" spans="1:10" x14ac:dyDescent="0.3">
      <c r="A53" s="15">
        <v>47</v>
      </c>
      <c r="B53" s="18" t="s">
        <v>53</v>
      </c>
      <c r="C53" s="5">
        <v>41</v>
      </c>
      <c r="D53" s="4">
        <v>55</v>
      </c>
      <c r="E53" s="4">
        <v>763</v>
      </c>
      <c r="F53" s="3">
        <v>103</v>
      </c>
      <c r="G53" s="9">
        <v>36</v>
      </c>
      <c r="H53" s="4">
        <v>209</v>
      </c>
      <c r="I53" s="4">
        <v>2462</v>
      </c>
      <c r="J53" s="3">
        <v>391</v>
      </c>
    </row>
    <row r="54" spans="1:10" x14ac:dyDescent="0.3">
      <c r="A54" s="15">
        <v>48</v>
      </c>
      <c r="B54" s="18" t="s">
        <v>54</v>
      </c>
      <c r="C54" s="5">
        <v>19</v>
      </c>
      <c r="D54" s="4">
        <v>26</v>
      </c>
      <c r="E54" s="4">
        <v>435</v>
      </c>
      <c r="F54" s="3">
        <v>41</v>
      </c>
      <c r="G54" s="9">
        <v>20</v>
      </c>
      <c r="H54" s="4">
        <v>107</v>
      </c>
      <c r="I54" s="4">
        <v>1332</v>
      </c>
      <c r="J54" s="3">
        <v>186</v>
      </c>
    </row>
    <row r="55" spans="1:10" x14ac:dyDescent="0.3">
      <c r="A55" s="15">
        <v>49</v>
      </c>
      <c r="B55" s="17" t="s">
        <v>55</v>
      </c>
      <c r="C55" s="5">
        <v>80</v>
      </c>
      <c r="D55" s="4">
        <v>107</v>
      </c>
      <c r="E55" s="4">
        <v>1767</v>
      </c>
      <c r="F55" s="3">
        <v>177</v>
      </c>
      <c r="G55" s="9">
        <v>61</v>
      </c>
      <c r="H55" s="4">
        <v>398</v>
      </c>
      <c r="I55" s="4">
        <v>6119</v>
      </c>
      <c r="J55" s="3">
        <v>754</v>
      </c>
    </row>
    <row r="56" spans="1:10" x14ac:dyDescent="0.3">
      <c r="A56" s="15">
        <v>50</v>
      </c>
      <c r="B56" s="17" t="s">
        <v>56</v>
      </c>
      <c r="C56" s="5">
        <v>117</v>
      </c>
      <c r="D56" s="4">
        <v>180</v>
      </c>
      <c r="E56" s="4">
        <v>3141</v>
      </c>
      <c r="F56" s="3">
        <v>361</v>
      </c>
      <c r="G56" s="9">
        <v>73</v>
      </c>
      <c r="H56" s="4">
        <v>599</v>
      </c>
      <c r="I56" s="4">
        <v>10048</v>
      </c>
      <c r="J56" s="3">
        <v>1274</v>
      </c>
    </row>
    <row r="57" spans="1:10" x14ac:dyDescent="0.3">
      <c r="A57" s="15">
        <v>51</v>
      </c>
      <c r="B57" s="17" t="s">
        <v>57</v>
      </c>
      <c r="C57" s="5">
        <v>35</v>
      </c>
      <c r="D57" s="4">
        <v>57</v>
      </c>
      <c r="E57" s="4">
        <v>888</v>
      </c>
      <c r="F57" s="3">
        <v>119</v>
      </c>
      <c r="G57" s="9">
        <v>31</v>
      </c>
      <c r="H57" s="4">
        <v>202</v>
      </c>
      <c r="I57" s="4">
        <v>2935</v>
      </c>
      <c r="J57" s="3">
        <v>439</v>
      </c>
    </row>
    <row r="58" spans="1:10" ht="15.6" x14ac:dyDescent="0.3">
      <c r="A58" s="19"/>
      <c r="B58" s="20" t="s">
        <v>58</v>
      </c>
      <c r="C58" s="1">
        <f>SUM(C7:C57)</f>
        <v>3817</v>
      </c>
      <c r="D58" s="2">
        <f t="shared" ref="D58:J58" si="0">SUM(D7:D57)</f>
        <v>6311</v>
      </c>
      <c r="E58" s="2">
        <f>SUM(E7:E57)</f>
        <v>106095</v>
      </c>
      <c r="F58" s="21">
        <f t="shared" si="0"/>
        <v>10867</v>
      </c>
      <c r="G58" s="22">
        <f>SUM(G7:G57)</f>
        <v>3339</v>
      </c>
      <c r="H58" s="2">
        <f t="shared" si="0"/>
        <v>23626</v>
      </c>
      <c r="I58" s="2">
        <f>SUM(I7:I57)</f>
        <v>378550</v>
      </c>
      <c r="J58" s="21">
        <f t="shared" si="0"/>
        <v>45840</v>
      </c>
    </row>
    <row r="59" spans="1:10" ht="4.5" customHeight="1" x14ac:dyDescent="0.3">
      <c r="A59" s="23"/>
      <c r="B59" s="24"/>
      <c r="C59" s="5"/>
      <c r="D59" s="12"/>
      <c r="E59" s="12"/>
      <c r="F59" s="13"/>
      <c r="G59" s="14"/>
      <c r="H59" s="12"/>
      <c r="I59" s="12"/>
      <c r="J59" s="13"/>
    </row>
    <row r="60" spans="1:10" x14ac:dyDescent="0.3">
      <c r="A60" s="15">
        <v>52</v>
      </c>
      <c r="B60" s="25" t="s">
        <v>65</v>
      </c>
      <c r="C60" s="5">
        <v>243</v>
      </c>
      <c r="D60" s="4">
        <v>473</v>
      </c>
      <c r="E60" s="4">
        <v>9288</v>
      </c>
      <c r="F60" s="3">
        <v>1046</v>
      </c>
      <c r="G60" s="9">
        <v>202</v>
      </c>
      <c r="H60" s="4">
        <v>2106</v>
      </c>
      <c r="I60" s="9">
        <v>40002</v>
      </c>
      <c r="J60" s="3">
        <v>4904</v>
      </c>
    </row>
    <row r="61" spans="1:10" x14ac:dyDescent="0.3">
      <c r="A61" s="15">
        <v>53</v>
      </c>
      <c r="B61" s="18" t="s">
        <v>66</v>
      </c>
      <c r="C61" s="6">
        <v>138</v>
      </c>
      <c r="D61" s="4">
        <v>360</v>
      </c>
      <c r="E61" s="4">
        <v>7593</v>
      </c>
      <c r="F61" s="3">
        <v>797</v>
      </c>
      <c r="G61" s="9">
        <v>117</v>
      </c>
      <c r="H61" s="4">
        <v>1417</v>
      </c>
      <c r="I61" s="4">
        <v>27650</v>
      </c>
      <c r="J61" s="3">
        <v>3112</v>
      </c>
    </row>
    <row r="62" spans="1:10" x14ac:dyDescent="0.3">
      <c r="A62" s="15">
        <v>54</v>
      </c>
      <c r="B62" s="18" t="s">
        <v>67</v>
      </c>
      <c r="C62" s="6">
        <v>175</v>
      </c>
      <c r="D62" s="4">
        <v>341</v>
      </c>
      <c r="E62" s="4">
        <v>7318</v>
      </c>
      <c r="F62" s="3">
        <v>699</v>
      </c>
      <c r="G62" s="9">
        <v>126</v>
      </c>
      <c r="H62" s="4">
        <v>1365</v>
      </c>
      <c r="I62" s="4">
        <v>25486</v>
      </c>
      <c r="J62" s="3">
        <v>2990</v>
      </c>
    </row>
    <row r="63" spans="1:10" x14ac:dyDescent="0.3">
      <c r="A63" s="15">
        <v>55</v>
      </c>
      <c r="B63" s="18" t="s">
        <v>68</v>
      </c>
      <c r="C63" s="6">
        <v>120</v>
      </c>
      <c r="D63" s="4">
        <v>272</v>
      </c>
      <c r="E63" s="4">
        <v>5776</v>
      </c>
      <c r="F63" s="3">
        <v>560</v>
      </c>
      <c r="G63" s="9">
        <v>108</v>
      </c>
      <c r="H63" s="4">
        <v>1205</v>
      </c>
      <c r="I63" s="4">
        <v>23930</v>
      </c>
      <c r="J63" s="3">
        <v>2722</v>
      </c>
    </row>
    <row r="64" spans="1:10" x14ac:dyDescent="0.3">
      <c r="A64" s="15">
        <v>56</v>
      </c>
      <c r="B64" s="18" t="s">
        <v>59</v>
      </c>
      <c r="C64" s="6">
        <v>179</v>
      </c>
      <c r="D64" s="4">
        <v>380</v>
      </c>
      <c r="E64" s="4">
        <v>7952</v>
      </c>
      <c r="F64" s="3">
        <v>707</v>
      </c>
      <c r="G64" s="9">
        <v>145</v>
      </c>
      <c r="H64" s="4">
        <v>1524</v>
      </c>
      <c r="I64" s="4">
        <v>30057</v>
      </c>
      <c r="J64" s="3">
        <v>3119</v>
      </c>
    </row>
    <row r="65" spans="1:10" x14ac:dyDescent="0.3">
      <c r="A65" s="15">
        <v>57</v>
      </c>
      <c r="B65" s="18" t="s">
        <v>60</v>
      </c>
      <c r="C65" s="6">
        <v>59</v>
      </c>
      <c r="D65" s="4">
        <v>143</v>
      </c>
      <c r="E65" s="4">
        <v>3207</v>
      </c>
      <c r="F65" s="3">
        <v>219</v>
      </c>
      <c r="G65" s="9">
        <v>57</v>
      </c>
      <c r="H65" s="4">
        <v>631</v>
      </c>
      <c r="I65" s="4">
        <v>12069</v>
      </c>
      <c r="J65" s="3">
        <v>1203</v>
      </c>
    </row>
    <row r="66" spans="1:10" x14ac:dyDescent="0.3">
      <c r="A66" s="15">
        <v>58</v>
      </c>
      <c r="B66" s="18" t="s">
        <v>69</v>
      </c>
      <c r="C66" s="6">
        <v>173</v>
      </c>
      <c r="D66" s="4">
        <v>341</v>
      </c>
      <c r="E66" s="4">
        <v>7137</v>
      </c>
      <c r="F66" s="3">
        <v>645</v>
      </c>
      <c r="G66" s="9">
        <v>149</v>
      </c>
      <c r="H66" s="4">
        <v>1415</v>
      </c>
      <c r="I66" s="4">
        <v>25529</v>
      </c>
      <c r="J66" s="3">
        <v>3022</v>
      </c>
    </row>
    <row r="67" spans="1:10" ht="15.6" x14ac:dyDescent="0.3">
      <c r="A67" s="19"/>
      <c r="B67" s="20" t="s">
        <v>61</v>
      </c>
      <c r="C67" s="1">
        <f t="shared" ref="C67:J67" si="1">SUM(C60:C66)</f>
        <v>1087</v>
      </c>
      <c r="D67" s="1">
        <f t="shared" si="1"/>
        <v>2310</v>
      </c>
      <c r="E67" s="1">
        <f t="shared" si="1"/>
        <v>48271</v>
      </c>
      <c r="F67" s="22">
        <f t="shared" si="1"/>
        <v>4673</v>
      </c>
      <c r="G67" s="1">
        <f t="shared" si="1"/>
        <v>904</v>
      </c>
      <c r="H67" s="1">
        <f t="shared" si="1"/>
        <v>9663</v>
      </c>
      <c r="I67" s="2">
        <f t="shared" si="1"/>
        <v>184723</v>
      </c>
      <c r="J67" s="26">
        <f t="shared" si="1"/>
        <v>21072</v>
      </c>
    </row>
    <row r="68" spans="1:10" ht="3.75" customHeight="1" x14ac:dyDescent="0.3">
      <c r="A68" s="19"/>
      <c r="B68" s="27"/>
      <c r="C68" s="5"/>
      <c r="D68" s="12"/>
      <c r="E68" s="12"/>
      <c r="F68" s="13"/>
      <c r="G68" s="14"/>
      <c r="H68" s="12"/>
      <c r="I68" s="12"/>
      <c r="J68" s="13"/>
    </row>
    <row r="69" spans="1:10" ht="16.2" thickBot="1" x14ac:dyDescent="0.35">
      <c r="A69" s="28"/>
      <c r="B69" s="29" t="s">
        <v>62</v>
      </c>
      <c r="C69" s="30">
        <f t="shared" ref="C69:J69" si="2">C58+C67</f>
        <v>4904</v>
      </c>
      <c r="D69" s="31">
        <f t="shared" si="2"/>
        <v>8621</v>
      </c>
      <c r="E69" s="31">
        <f t="shared" si="2"/>
        <v>154366</v>
      </c>
      <c r="F69" s="32">
        <f t="shared" si="2"/>
        <v>15540</v>
      </c>
      <c r="G69" s="31">
        <f t="shared" si="2"/>
        <v>4243</v>
      </c>
      <c r="H69" s="31">
        <f t="shared" si="2"/>
        <v>33289</v>
      </c>
      <c r="I69" s="31">
        <f t="shared" si="2"/>
        <v>563273</v>
      </c>
      <c r="J69" s="32">
        <f t="shared" si="2"/>
        <v>66912</v>
      </c>
    </row>
    <row r="70" spans="1:10" x14ac:dyDescent="0.3">
      <c r="I70" s="33"/>
      <c r="J70" s="33"/>
    </row>
  </sheetData>
  <mergeCells count="8">
    <mergeCell ref="A1:J1"/>
    <mergeCell ref="A2:J2"/>
    <mergeCell ref="A3:J3"/>
    <mergeCell ref="A4:J4"/>
    <mergeCell ref="A5:A6"/>
    <mergeCell ref="B5:B6"/>
    <mergeCell ref="C5:F5"/>
    <mergeCell ref="G5:J5"/>
  </mergeCells>
  <printOptions horizontalCentered="1" verticalCentered="1"/>
  <pageMargins left="0.23622047244094491" right="0.23622047244094491" top="0.70866141732283472" bottom="0.47244094488188981" header="0.19685039370078741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2022-03-09T11:18:43Z</dcterms:modified>
</cp:coreProperties>
</file>